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<sst xmlns="http://schemas.openxmlformats.org/spreadsheetml/2006/main" count="52" uniqueCount="49">
  <si>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</si>
  <si>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</si>
  <si>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</si>
  <si>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</si>
  <si>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</si>
  <si>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</si>
  <si>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</si>
  <si>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</si>
  <si>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</si>
  <si>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</si>
  <si>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</si>
  <si>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</si>
  <si>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</si>
  <si>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</si>
  <si>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</si>
  <si>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</si>
  <si>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Рыба, тушеная в томате с овощами</t>
  </si>
  <si>
    <t>гарнир</t>
  </si>
  <si>
    <t>138</t>
  </si>
  <si>
    <t xml:space="preserve">Пюре картофельное с маслом слив </t>
  </si>
  <si>
    <t>хол.напиток</t>
  </si>
  <si>
    <t>111</t>
  </si>
  <si>
    <t>Компот из смеси сухофруктов</t>
  </si>
  <si>
    <t>хлеб</t>
  </si>
  <si>
    <t>1.1</t>
  </si>
  <si>
    <t>Хлеб</t>
  </si>
  <si>
    <t>Итого:</t>
  </si>
  <si>
    <t>Завтрак 2</t>
  </si>
  <si>
    <t>закуска</t>
  </si>
  <si>
    <t>20</t>
  </si>
  <si>
    <t xml:space="preserve">Салат "Школьный" 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</si>
  <si>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</si>
  <si>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</si>
  <si>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</si>
  <si>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</si>
  <si>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</si>
  <si>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</si>
  <si>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</si>
  <si>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106</t>
  </si>
  <si>
    <t>Морковь, тушенная с рисом</t>
  </si>
  <si>
    <t>гор.напиток</t>
  </si>
  <si>
    <t>184</t>
  </si>
  <si>
    <t>Чай с сахаром</t>
  </si>
  <si>
    <t>хлеб бел</t>
  </si>
  <si>
    <t xml:space="preserve">Хлеб пшеничный 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</si>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</sst>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4" fillId="0" fontId="3" numFmtId="49" xfId="0" applyAlignment="1" applyBorder="1" applyFont="1" applyNumberFormat="1">
      <alignment horizontal="center" vertical="center"/>
    </xf>
    <xf borderId="4" fillId="0" fontId="3" numFmtId="0" xfId="0" applyAlignment="1" applyBorder="1" applyFont="1">
      <alignment vertical="center"/>
    </xf>
    <xf borderId="4" fillId="0" fontId="3" numFmtId="0" xfId="0" applyAlignment="1" applyBorder="1" applyFont="1">
      <alignment horizontal="center" vertical="center"/>
    </xf>
    <xf borderId="16" fillId="0" fontId="3" numFmtId="49" xfId="0" applyAlignment="1" applyBorder="1" applyFont="1" applyNumberFormat="1">
      <alignment horizontal="center" vertical="center"/>
    </xf>
    <xf borderId="16" fillId="0" fontId="3" numFmtId="0" xfId="0" applyAlignment="1" applyBorder="1" applyFont="1">
      <alignment horizontal="left" shrinkToFit="0" vertical="center" wrapText="1"/>
    </xf>
    <xf borderId="16" fillId="0" fontId="3" numFmtId="0" xfId="0" applyAlignment="1" applyBorder="1" applyFont="1">
      <alignment horizontal="center" vertical="center"/>
    </xf>
    <xf borderId="0" fillId="0" fontId="1" numFmtId="0" xfId="0" applyFont="1"/>
    <xf borderId="4" fillId="0" fontId="3" numFmtId="0" xfId="0" applyAlignment="1" applyBorder="1" applyFont="1">
      <alignment horizontal="left" vertical="center"/>
    </xf>
    <xf borderId="4" fillId="0" fontId="3" numFmtId="0" xfId="0" applyBorder="1" applyFont="1"/>
    <xf borderId="4" fillId="0" fontId="4" numFmtId="49" xfId="0" applyAlignment="1" applyBorder="1" applyFont="1" applyNumberFormat="1">
      <alignment horizontal="center" vertical="center"/>
    </xf>
    <xf borderId="4" fillId="0" fontId="4" numFmtId="0" xfId="0" applyAlignment="1" applyBorder="1" applyFont="1">
      <alignment horizontal="left" vertical="center"/>
    </xf>
    <xf borderId="4" fillId="0" fontId="4" numFmtId="0" xfId="0" applyAlignment="1" applyBorder="1" applyFont="1">
      <alignment horizontal="center" vertical="center"/>
    </xf>
    <xf borderId="4" fillId="0" fontId="4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4">
        <v>105.0</v>
      </c>
      <c r="F4" s="14"/>
      <c r="G4" s="14">
        <v>115.0</v>
      </c>
      <c r="H4" s="14">
        <v>14.0</v>
      </c>
      <c r="I4" s="14">
        <v>12.0</v>
      </c>
      <c r="J4" s="14">
        <v>4.0</v>
      </c>
    </row>
    <row r="5">
      <c r="A5" s="15"/>
      <c r="B5" s="16" t="s">
        <v>17</v>
      </c>
      <c r="C5" s="17" t="s">
        <v>18</v>
      </c>
      <c r="D5" s="18" t="s">
        <v>19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5"/>
      <c r="B6" s="16" t="s">
        <v>20</v>
      </c>
      <c r="C6" s="17" t="s">
        <v>21</v>
      </c>
      <c r="D6" s="18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9" t="s">
        <v>23</v>
      </c>
      <c r="C7" s="17" t="s">
        <v>24</v>
      </c>
      <c r="D7" s="18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0"/>
      <c r="B8" s="21"/>
      <c r="C8" s="17"/>
      <c r="D8" s="22" t="s">
        <v>26</v>
      </c>
      <c r="E8" s="14"/>
      <c r="F8" s="23">
        <v>71.09</v>
      </c>
      <c r="G8" s="23" t="str">
        <f>SUM(G4:G7)</f>
        <v>618</v>
      </c>
      <c r="H8" s="23" t="str">
        <f>+H19</f>
        <v>27.36</v>
      </c>
      <c r="I8" s="23" t="str">
        <f t="shared" ref="I8:J8" si="1">SUM(I4:I7)</f>
        <v>26.1</v>
      </c>
      <c r="J8" s="23" t="str">
        <f t="shared" si="1"/>
        <v>89</v>
      </c>
    </row>
    <row r="9">
      <c r="A9" s="10" t="s">
        <v>27</v>
      </c>
      <c r="B9" s="11"/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4"/>
      <c r="E10" s="25"/>
      <c r="F10" s="26"/>
      <c r="G10" s="25"/>
      <c r="H10" s="25"/>
      <c r="I10" s="25"/>
      <c r="J10" s="25"/>
    </row>
    <row r="11">
      <c r="A11" s="20"/>
      <c r="B11" s="21"/>
      <c r="C11" s="21"/>
      <c r="D11" s="27"/>
      <c r="E11" s="28"/>
      <c r="F11" s="29"/>
      <c r="G11" s="28"/>
      <c r="H11" s="28"/>
      <c r="I11" s="28"/>
      <c r="J11" s="30"/>
    </row>
    <row r="12">
      <c r="A12" s="15"/>
      <c r="B12" s="19" t="s">
        <v>28</v>
      </c>
      <c r="C12" s="31" t="s">
        <v>29</v>
      </c>
      <c r="D12" s="32" t="s">
        <v>30</v>
      </c>
      <c r="E12" s="33">
        <v>80.0</v>
      </c>
      <c r="F12" s="33"/>
      <c r="G12" s="33">
        <v>75.0</v>
      </c>
      <c r="H12" s="33">
        <v>1.2</v>
      </c>
      <c r="I12" s="33">
        <v>5.9</v>
      </c>
      <c r="J12" s="33">
        <v>4.3</v>
      </c>
    </row>
    <row r="13">
      <c r="A13" s="15" t="s">
        <v>31</v>
      </c>
      <c r="B13" s="16" t="s">
        <v>32</v>
      </c>
      <c r="C13" s="34" t="s">
        <v>33</v>
      </c>
      <c r="D13" s="35" t="s">
        <v>34</v>
      </c>
      <c r="E13" s="36">
        <v>210.0</v>
      </c>
      <c r="F13" s="36"/>
      <c r="G13" s="36">
        <v>78.0</v>
      </c>
      <c r="H13" s="36">
        <v>1.4</v>
      </c>
      <c r="I13" s="36">
        <v>4.9</v>
      </c>
      <c r="J13" s="36">
        <v>7.0</v>
      </c>
      <c r="K13" s="37"/>
    </row>
    <row r="14">
      <c r="A14" s="15"/>
      <c r="B14" s="16" t="s">
        <v>35</v>
      </c>
      <c r="C14" s="31" t="s">
        <v>36</v>
      </c>
      <c r="D14" s="38" t="s">
        <v>37</v>
      </c>
      <c r="E14" s="33">
        <v>90.0</v>
      </c>
      <c r="F14" s="33"/>
      <c r="G14" s="33">
        <v>278.0</v>
      </c>
      <c r="H14" s="33">
        <v>17.0</v>
      </c>
      <c r="I14" s="33">
        <v>16.0</v>
      </c>
      <c r="J14" s="33">
        <v>17.0</v>
      </c>
      <c r="K14" s="37"/>
    </row>
    <row r="15">
      <c r="A15" s="15"/>
      <c r="B15" s="16" t="s">
        <v>17</v>
      </c>
      <c r="C15" s="31" t="s">
        <v>38</v>
      </c>
      <c r="D15" s="38" t="s">
        <v>39</v>
      </c>
      <c r="E15" s="33">
        <v>200.0</v>
      </c>
      <c r="F15" s="33"/>
      <c r="G15" s="33">
        <v>243.0</v>
      </c>
      <c r="H15" s="33">
        <v>4.0</v>
      </c>
      <c r="I15" s="33">
        <v>12.0</v>
      </c>
      <c r="J15" s="33">
        <v>26.0</v>
      </c>
      <c r="K15" s="37"/>
    </row>
    <row r="16">
      <c r="A16" s="15"/>
      <c r="B16" s="16" t="s">
        <v>40</v>
      </c>
      <c r="C16" s="31" t="s">
        <v>41</v>
      </c>
      <c r="D16" s="38" t="s">
        <v>42</v>
      </c>
      <c r="E16" s="33">
        <v>200.0</v>
      </c>
      <c r="F16" s="33"/>
      <c r="G16" s="33">
        <v>56.8</v>
      </c>
      <c r="H16" s="33">
        <v>0.06</v>
      </c>
      <c r="I16" s="33">
        <v>0.0</v>
      </c>
      <c r="J16" s="33">
        <v>14.98</v>
      </c>
      <c r="K16" s="37"/>
    </row>
    <row r="17">
      <c r="A17" s="15"/>
      <c r="B17" s="16" t="s">
        <v>43</v>
      </c>
      <c r="C17" s="31" t="s">
        <v>24</v>
      </c>
      <c r="D17" s="39" t="s">
        <v>44</v>
      </c>
      <c r="E17" s="33">
        <v>30.0</v>
      </c>
      <c r="F17" s="33"/>
      <c r="G17" s="33">
        <v>70.5</v>
      </c>
      <c r="H17" s="33">
        <v>2.2</v>
      </c>
      <c r="I17" s="33">
        <v>0.24</v>
      </c>
      <c r="J17" s="33">
        <v>15.0</v>
      </c>
      <c r="K17" s="37"/>
    </row>
    <row r="18">
      <c r="A18" s="15"/>
      <c r="B18" s="16" t="s">
        <v>45</v>
      </c>
      <c r="C18" s="31" t="s">
        <v>46</v>
      </c>
      <c r="D18" s="38" t="s">
        <v>47</v>
      </c>
      <c r="E18" s="33">
        <v>30.0</v>
      </c>
      <c r="F18" s="33"/>
      <c r="G18" s="33">
        <v>63.0</v>
      </c>
      <c r="H18" s="33">
        <v>1.5</v>
      </c>
      <c r="I18" s="33">
        <v>0.3</v>
      </c>
      <c r="J18" s="33">
        <v>14.0</v>
      </c>
      <c r="K18" s="37"/>
    </row>
    <row r="19">
      <c r="A19" s="15"/>
      <c r="B19" s="19"/>
      <c r="C19" s="40"/>
      <c r="D19" s="41" t="s">
        <v>26</v>
      </c>
      <c r="E19" s="42"/>
      <c r="F19" s="42">
        <v>79.73</v>
      </c>
      <c r="G19" s="42">
        <v>864.3</v>
      </c>
      <c r="H19" s="42">
        <v>27.36</v>
      </c>
      <c r="I19" s="42">
        <v>39.34</v>
      </c>
      <c r="J19" s="42">
        <v>98.28</v>
      </c>
      <c r="K19" s="37"/>
    </row>
    <row r="20">
      <c r="A20" s="20"/>
      <c r="B20" s="21"/>
      <c r="C20" s="40"/>
      <c r="D20" s="43" t="s">
        <v>48</v>
      </c>
      <c r="E20" s="42"/>
      <c r="F20" s="42"/>
      <c r="G20" s="42" t="str">
        <f t="shared" ref="G20:J20" si="2">G8+G19</f>
        <v>1482.3</v>
      </c>
      <c r="H20" s="42" t="str">
        <f t="shared" si="2"/>
        <v>54.72</v>
      </c>
      <c r="I20" s="42" t="str">
        <f t="shared" si="2"/>
        <v>65.44</v>
      </c>
      <c r="J20" s="42" t="str">
        <f t="shared" si="2"/>
        <v>187.28</v>
      </c>
      <c r="K20" s="3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2025-01-09T10:57:01Z</dcterms:modified>
</cp:coreProperties>
</file>