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99277496-D442-4573-9A74-A840AE8297C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9" i="1" l="1"/>
  <c r="F19" i="1"/>
  <c r="J18" i="1"/>
  <c r="I18" i="1"/>
  <c r="H18" i="1"/>
  <c r="H19" i="1" s="1"/>
  <c r="G18" i="1"/>
  <c r="J8" i="1"/>
  <c r="J19" i="1" s="1"/>
  <c r="I8" i="1"/>
  <c r="I19" i="1" s="1"/>
  <c r="H8" i="1"/>
  <c r="G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<sst xmlns="http://schemas.openxmlformats.org/spreadsheetml/2006/main" count="49" uniqueCount="47">
  <si>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</si>
  <si>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</si>
  <si>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</si>
  <si>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</si>
  <si>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</si>
  <si>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</si>
  <si>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</si>
  <si>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</si>
  <si>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</si>
  <si>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</si>
  <si>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</si>
  <si>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</si>
  <si>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</si>
  <si>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</si>
  <si>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</si>
  <si>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</si>
  <si>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</si>
  <si>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</si>
  <si>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</si>
  <si>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</si>
  <si>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</si>
  <si>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</si>
  <si>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</si>
  <si>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</si>
  <si>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</si>
  <si>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</si>
  <si>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</si>
  <si>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</si>
  <si>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</si>
  <si>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</si>
  <si>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91</t>
  </si>
  <si>
    <t>гуляш из отварной говядины</t>
  </si>
  <si>
    <t>212</t>
  </si>
  <si>
    <t>макаронные изделия отварные</t>
  </si>
  <si>
    <t>289</t>
  </si>
  <si>
    <t>какао с молоком</t>
  </si>
  <si>
    <t>35</t>
  </si>
  <si>
    <t>85</t>
  </si>
  <si>
    <t>Запеканка картофельная с мясом с соусом томатным</t>
  </si>
  <si>
    <t>184</t>
  </si>
  <si>
    <t>Чай с  сахаром</t>
  </si>
  <si>
    <t>Хлеб пшеничный</t>
  </si>
  <si>
    <t>Хлеб ржаной</t>
  </si>
  <si>
    <t>Итого:</t>
  </si>
  <si>
    <t>Всего за день:</t>
  </si>
  <si>
    <t>Щи по-уральски с крупой со сметаной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</si>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</sst>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rgb="FFFF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3" fillId="2" borderId="16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8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0" fillId="2" borderId="14" xfId="0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9" xfId="0" applyFont="1" applyFill="1" applyBorder="1"/>
    <xf numFmtId="49" fontId="5" fillId="2" borderId="20" xfId="1" applyNumberFormat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 wrapText="1"/>
    </xf>
    <xf numFmtId="164" fontId="5" fillId="2" borderId="20" xfId="1" applyFont="1" applyFill="1" applyBorder="1" applyAlignment="1">
      <alignment horizontal="center" vertical="center"/>
    </xf>
    <xf numFmtId="49" fontId="5" fillId="2" borderId="20" xfId="1" applyNumberFormat="1" applyFont="1" applyFill="1" applyBorder="1" applyAlignment="1">
      <alignment horizontal="center"/>
    </xf>
    <xf numFmtId="164" fontId="5" fillId="2" borderId="20" xfId="1" applyFont="1" applyFill="1" applyBorder="1" applyAlignment="1"/>
    <xf numFmtId="164" fontId="5" fillId="2" borderId="21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/>
    <xf numFmtId="164" fontId="6" fillId="4" borderId="20" xfId="1" applyFont="1" applyFill="1" applyBorder="1" applyAlignment="1">
      <alignment horizontal="left" vertical="center"/>
    </xf>
    <xf numFmtId="164" fontId="5" fillId="4" borderId="20" xfId="1" applyFont="1" applyFill="1" applyBorder="1" applyAlignment="1">
      <alignment horizontal="center" vertical="center"/>
    </xf>
    <xf numFmtId="164" fontId="6" fillId="4" borderId="20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5" t="s">
        <v>46</v>
      </c>
      <c r="C1" s="56"/>
      <c r="D1" s="57"/>
      <c r="E1" t="s">
        <v>18</v>
      </c>
      <c r="F1" s="13"/>
      <c r="I1" t="s">
        <v>1</v>
      </c>
      <c r="J1" s="12">
        <v>45569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36" t="s">
        <v>21</v>
      </c>
      <c r="D3" s="36" t="s">
        <v>4</v>
      </c>
      <c r="E3" s="36" t="s">
        <v>22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1" ht="15.6" x14ac:dyDescent="0.3">
      <c r="A4" s="2" t="s">
        <v>10</v>
      </c>
      <c r="B4" s="38" t="s">
        <v>11</v>
      </c>
      <c r="C4" s="23" t="s">
        <v>30</v>
      </c>
      <c r="D4" s="25" t="s">
        <v>31</v>
      </c>
      <c r="E4" s="24">
        <v>90</v>
      </c>
      <c r="F4" s="24"/>
      <c r="G4" s="24">
        <v>381</v>
      </c>
      <c r="H4" s="24">
        <v>26</v>
      </c>
      <c r="I4" s="24">
        <v>28</v>
      </c>
      <c r="J4" s="39">
        <v>7</v>
      </c>
    </row>
    <row r="5" spans="1:11" ht="15.6" x14ac:dyDescent="0.3">
      <c r="A5" s="3"/>
      <c r="B5" s="35" t="s">
        <v>16</v>
      </c>
      <c r="C5" s="23" t="s">
        <v>32</v>
      </c>
      <c r="D5" s="25" t="s">
        <v>33</v>
      </c>
      <c r="E5" s="24">
        <v>205</v>
      </c>
      <c r="F5" s="24"/>
      <c r="G5" s="24">
        <v>270</v>
      </c>
      <c r="H5" s="24">
        <v>7.7</v>
      </c>
      <c r="I5" s="24">
        <v>4.5</v>
      </c>
      <c r="J5" s="24">
        <v>49</v>
      </c>
    </row>
    <row r="6" spans="1:11" ht="15.6" x14ac:dyDescent="0.3">
      <c r="A6" s="3"/>
      <c r="B6" s="35" t="s">
        <v>12</v>
      </c>
      <c r="C6" s="23" t="s">
        <v>34</v>
      </c>
      <c r="D6" s="40" t="s">
        <v>35</v>
      </c>
      <c r="E6" s="33">
        <v>200</v>
      </c>
      <c r="F6" s="24"/>
      <c r="G6" s="33">
        <v>111</v>
      </c>
      <c r="H6" s="33">
        <v>4</v>
      </c>
      <c r="I6" s="33">
        <v>4</v>
      </c>
      <c r="J6" s="33">
        <v>16</v>
      </c>
    </row>
    <row r="7" spans="1:11" ht="15.6" x14ac:dyDescent="0.3">
      <c r="A7" s="3"/>
      <c r="B7" s="41" t="s">
        <v>19</v>
      </c>
      <c r="C7" s="42" t="s">
        <v>28</v>
      </c>
      <c r="D7" s="25" t="s">
        <v>26</v>
      </c>
      <c r="E7" s="24">
        <v>50</v>
      </c>
      <c r="F7" s="24"/>
      <c r="G7" s="24">
        <v>130</v>
      </c>
      <c r="H7" s="24">
        <v>4</v>
      </c>
      <c r="I7" s="24">
        <v>0.05</v>
      </c>
      <c r="J7" s="24">
        <v>27.5</v>
      </c>
    </row>
    <row r="8" spans="1:11" ht="16.2" thickBot="1" x14ac:dyDescent="0.35">
      <c r="A8" s="4"/>
      <c r="B8" s="5"/>
      <c r="C8" s="27"/>
      <c r="D8" s="43" t="s">
        <v>27</v>
      </c>
      <c r="E8" s="24"/>
      <c r="F8" s="29">
        <v>69.569999999999993</v>
      </c>
      <c r="G8" s="29">
        <f>SUM(G4:G7)</f>
        <v>892</v>
      </c>
      <c r="H8" s="29">
        <f>SUM(H4:H7)</f>
        <v>41.7</v>
      </c>
      <c r="I8" s="29">
        <f>SUM(I4:I7)</f>
        <v>36.549999999999997</v>
      </c>
      <c r="J8" s="29">
        <f>SUM(J4:J7)</f>
        <v>99.5</v>
      </c>
    </row>
    <row r="9" spans="1:11" x14ac:dyDescent="0.3">
      <c r="A9" s="2" t="s">
        <v>13</v>
      </c>
      <c r="B9" s="6" t="s">
        <v>24</v>
      </c>
      <c r="C9" s="32"/>
      <c r="D9" s="35"/>
      <c r="E9" s="35"/>
      <c r="F9" s="35"/>
      <c r="G9" s="35"/>
      <c r="H9" s="35"/>
      <c r="I9" s="35"/>
      <c r="J9" s="35"/>
    </row>
    <row r="10" spans="1:11" x14ac:dyDescent="0.3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1" ht="15" thickBot="1" x14ac:dyDescent="0.35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1" x14ac:dyDescent="0.3">
      <c r="A12" s="3"/>
      <c r="B12" s="16" t="s">
        <v>25</v>
      </c>
      <c r="C12" s="16"/>
      <c r="D12" s="21"/>
      <c r="E12" s="17"/>
      <c r="F12" s="18"/>
      <c r="G12" s="16"/>
      <c r="H12" s="16"/>
      <c r="I12" s="16"/>
      <c r="J12" s="22"/>
    </row>
    <row r="13" spans="1:11" ht="15.6" x14ac:dyDescent="0.3">
      <c r="A13" s="3" t="s">
        <v>23</v>
      </c>
      <c r="B13" s="35" t="s">
        <v>14</v>
      </c>
      <c r="C13" s="23" t="s">
        <v>36</v>
      </c>
      <c r="D13" s="26" t="s">
        <v>45</v>
      </c>
      <c r="E13" s="24">
        <v>210</v>
      </c>
      <c r="F13" s="24"/>
      <c r="G13" s="24">
        <v>250</v>
      </c>
      <c r="H13" s="24">
        <v>2.2000000000000002</v>
      </c>
      <c r="I13" s="24">
        <v>5.7</v>
      </c>
      <c r="J13" s="24">
        <v>8.6</v>
      </c>
      <c r="K13" s="34"/>
    </row>
    <row r="14" spans="1:11" ht="31.2" x14ac:dyDescent="0.3">
      <c r="A14" s="3"/>
      <c r="B14" s="35" t="s">
        <v>15</v>
      </c>
      <c r="C14" s="44" t="s">
        <v>37</v>
      </c>
      <c r="D14" s="45" t="s">
        <v>38</v>
      </c>
      <c r="E14" s="46">
        <v>180</v>
      </c>
      <c r="F14" s="46"/>
      <c r="G14" s="46">
        <v>277</v>
      </c>
      <c r="H14" s="46">
        <v>13.2</v>
      </c>
      <c r="I14" s="46">
        <v>14.7</v>
      </c>
      <c r="J14" s="46">
        <v>22.4</v>
      </c>
      <c r="K14" s="34"/>
    </row>
    <row r="15" spans="1:11" ht="15.6" x14ac:dyDescent="0.3">
      <c r="A15" s="3"/>
      <c r="B15" s="35" t="s">
        <v>12</v>
      </c>
      <c r="C15" s="47" t="s">
        <v>39</v>
      </c>
      <c r="D15" s="48" t="s">
        <v>40</v>
      </c>
      <c r="E15" s="46">
        <v>200</v>
      </c>
      <c r="F15" s="46"/>
      <c r="G15" s="46">
        <v>35</v>
      </c>
      <c r="H15" s="46">
        <v>0.1</v>
      </c>
      <c r="I15" s="46">
        <v>0</v>
      </c>
      <c r="J15" s="46">
        <v>9.1</v>
      </c>
      <c r="K15" s="34"/>
    </row>
    <row r="16" spans="1:11" ht="15.6" x14ac:dyDescent="0.3">
      <c r="A16" s="3"/>
      <c r="B16" s="35" t="s">
        <v>20</v>
      </c>
      <c r="C16" s="44" t="s">
        <v>28</v>
      </c>
      <c r="D16" s="48" t="s">
        <v>41</v>
      </c>
      <c r="E16" s="46">
        <v>55</v>
      </c>
      <c r="F16" s="46"/>
      <c r="G16" s="46">
        <v>130</v>
      </c>
      <c r="H16" s="46">
        <v>4.3</v>
      </c>
      <c r="I16" s="46">
        <v>0.6</v>
      </c>
      <c r="J16" s="49">
        <v>26.6</v>
      </c>
      <c r="K16" s="34"/>
    </row>
    <row r="17" spans="1:11" ht="15.6" x14ac:dyDescent="0.3">
      <c r="A17" s="3"/>
      <c r="B17" s="35" t="s">
        <v>17</v>
      </c>
      <c r="C17" s="44" t="s">
        <v>29</v>
      </c>
      <c r="D17" s="50" t="s">
        <v>42</v>
      </c>
      <c r="E17" s="46">
        <v>40</v>
      </c>
      <c r="F17" s="46"/>
      <c r="G17" s="46">
        <v>77</v>
      </c>
      <c r="H17" s="46">
        <v>2.6</v>
      </c>
      <c r="I17" s="46">
        <v>0.5</v>
      </c>
      <c r="J17" s="46">
        <v>13.4</v>
      </c>
      <c r="K17" s="34"/>
    </row>
    <row r="18" spans="1:11" ht="15.6" x14ac:dyDescent="0.3">
      <c r="A18" s="3"/>
      <c r="B18" s="35"/>
      <c r="C18" s="51"/>
      <c r="D18" s="52" t="s">
        <v>43</v>
      </c>
      <c r="E18" s="53"/>
      <c r="F18" s="54">
        <v>78.02</v>
      </c>
      <c r="G18" s="54">
        <f>G13+G14+G15+G16+G17</f>
        <v>769</v>
      </c>
      <c r="H18" s="54">
        <f>H13+H14+H15+H16+H17</f>
        <v>22.4</v>
      </c>
      <c r="I18" s="54">
        <f>I13+I14+I15+I16+I17</f>
        <v>21.5</v>
      </c>
      <c r="J18" s="54">
        <f>J13+J14+J15+J16+J17</f>
        <v>80.100000000000009</v>
      </c>
      <c r="K18" s="34"/>
    </row>
    <row r="19" spans="1:11" ht="15.6" x14ac:dyDescent="0.3">
      <c r="A19" s="3"/>
      <c r="B19" s="16"/>
      <c r="C19" s="51"/>
      <c r="D19" s="52" t="s">
        <v>44</v>
      </c>
      <c r="E19" s="53"/>
      <c r="F19" s="54">
        <f>F8+F18</f>
        <v>147.58999999999997</v>
      </c>
      <c r="G19" s="54">
        <f>G8+G18</f>
        <v>1661</v>
      </c>
      <c r="H19" s="54">
        <f>H18+H8</f>
        <v>64.099999999999994</v>
      </c>
      <c r="I19" s="54">
        <f>I8+I18</f>
        <v>58.05</v>
      </c>
      <c r="J19" s="54">
        <f>J8+J18</f>
        <v>179.60000000000002</v>
      </c>
      <c r="K19" s="34"/>
    </row>
    <row r="20" spans="1:11" ht="16.2" thickBot="1" x14ac:dyDescent="0.35">
      <c r="A20" s="4"/>
      <c r="B20" s="5"/>
      <c r="C20" s="27"/>
      <c r="D20" s="30"/>
      <c r="E20" s="28"/>
      <c r="F20" s="31"/>
      <c r="G20" s="31"/>
      <c r="H20" s="31"/>
      <c r="I20" s="31"/>
      <c r="J20" s="31"/>
      <c r="K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2024-09-29T07:21:47Z</dcterms:modified>
</cp:coreProperties>
</file>